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/>
  <xr:revisionPtr revIDLastSave="0" documentId="13_ncr:1_{582470B6-A8EB-4412-AF46-EB7F3B180446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Fund_Performance" sheetId="1" r:id="rId1"/>
  </sheets>
  <calcPr calcId="171027"/>
</workbook>
</file>

<file path=xl/sharedStrings.xml><?xml version="1.0" encoding="utf-8"?>
<sst xmlns="http://schemas.openxmlformats.org/spreadsheetml/2006/main" count="270" uniqueCount="77">
  <si>
    <t>Crisil Intelligence</t>
  </si>
  <si>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</si>
  <si>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</si>
  <si>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</si>
  <si>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</si>
  <si>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</si>
  <si>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</si>
  <si>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</si>
  <si>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</si>
  <si>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</si>
  <si>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</si>
  <si>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</si>
  <si>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</si>
  <si>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</si>
  <si>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</si>
  <si>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</si>
  <si>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</si>
  <si>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</si>
  <si>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</si>
  <si>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</si>
  <si>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</si>
  <si>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</si>
  <si>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</si>
  <si>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</si>
  <si>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</si>
  <si>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</si>
  <si>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</si>
  <si>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</si>
  <si>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</si>
  <si>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</si>
  <si>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</si>
  <si>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</si>
  <si>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</si>
  <si>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</si>
  <si>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 xml:space="preserve">Generated on: </t>
  </si>
  <si>
    <r>
      <t xml:space="preserve">*For detailed understanding regarding Information Ratio, click on the link </t>
    </r>
    <r>
      <rPr>
        <i/>
        <u/>
        <sz val="11"/>
        <color theme="1"/>
        <rFont val="Calibri"/>
        <family val="2"/>
        <scheme val="minor"/>
      </rPr>
      <t>amfiindia.com/information-ratio</t>
    </r>
  </si>
  <si>
    <t>Generated on: 28-Aug-2026 14:22</t>
  </si>
  <si>
    <t>Quant BFSI Fund</t>
  </si>
  <si>
    <t>Nifty Financial Services TRI</t>
  </si>
  <si>
    <t>Very High</t>
  </si>
  <si>
    <t/>
  </si>
  <si>
    <t>Quant Business Cycle Fund</t>
  </si>
  <si>
    <t>Nifty 500 TRI</t>
  </si>
  <si>
    <t>Quant Commodities Fund</t>
  </si>
  <si>
    <t>Nifty Commodities TRI</t>
  </si>
  <si>
    <t>Quant Consumption Fund</t>
  </si>
  <si>
    <t>Nifty India Consumption TRI</t>
  </si>
  <si>
    <t>Quant ELSS Tax Saver Fund</t>
  </si>
  <si>
    <t>Quant ESG Integration Strategy Fund</t>
  </si>
  <si>
    <t>Nifty 100 ESG TRI</t>
  </si>
  <si>
    <t>Quant Flexi Cap Fund</t>
  </si>
  <si>
    <t>Quant Focused Fund</t>
  </si>
  <si>
    <t>Quant Healthcare Fund</t>
  </si>
  <si>
    <t>NIFTY Healthcare TRI</t>
  </si>
  <si>
    <t>Quant Infrastructure Fund</t>
  </si>
  <si>
    <t>Nifty Infrastructure TRI</t>
  </si>
  <si>
    <t>Quant Large Cap Fund</t>
  </si>
  <si>
    <t>Nifty 100 TRI</t>
  </si>
  <si>
    <t>Quant Large and Mid Cap Fund</t>
  </si>
  <si>
    <t>Nifty LargeMidcap 250 TRI</t>
  </si>
  <si>
    <t>Quant Manufacturing Fund</t>
  </si>
  <si>
    <t>Nifty India Manufacturing TRI</t>
  </si>
  <si>
    <t>Quant Mid Cap Fund</t>
  </si>
  <si>
    <t>Nifty Midcap 150 TRI</t>
  </si>
  <si>
    <t>Quant Momentum Fund</t>
  </si>
  <si>
    <t>Quant Multi Cap Fund</t>
  </si>
  <si>
    <t>NIFTY 500 Multicap 50:25:25 Total Return Index</t>
  </si>
  <si>
    <t>Quant PSU Fund</t>
  </si>
  <si>
    <t>Nifty PSE TRI</t>
  </si>
  <si>
    <t>Quant Quantamental Fund</t>
  </si>
  <si>
    <t>Nifty 200 TRI</t>
  </si>
  <si>
    <t>Quant Small Cap Fund</t>
  </si>
  <si>
    <t>Nifty Smallcap 250 TRI</t>
  </si>
  <si>
    <t>Quant Teck Fund</t>
  </si>
  <si>
    <t>Nifty IT TRI</t>
  </si>
  <si>
    <t>Quant Value Fund</t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</si>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</sst>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-MMM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color rgb="FFFFFFFF"/>
      <name val="Calibri"/>
    </font>
    <font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0" fillId="0" borderId="0" xfId="0"/>
    <xf numFmtId="2" fontId="0" fillId="0" borderId="5" xfId="0" applyNumberFormat="true" applyBorder="true"/>
    <xf numFmtId="164" fontId="0" fillId="0" borderId="5" xfId="0" applyNumberFormat="true" applyBorder="true"/>
    <xf numFmtId="165" fontId="0" fillId="0" borderId="5" xfId="0" applyNumberFormat="true" applyBorder="true"/>
    <xf numFmtId="0" fontId="0" fillId="0" borderId="5" xfId="0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30"/>
  <sheetViews>
    <sheetView tabSelected="1" topLeftCell="G1" workbookViewId="0">
      <selection activeCell="N5" sqref="N5"/>
    </sheetView>
  </sheetViews>
  <sheetFormatPr defaultRowHeight="14.5" x14ac:dyDescent="0.35"/>
  <cols>
    <col min="1" max="34" customWidth="true" width="20.0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s="2" customFormat="1" x14ac:dyDescent="0.35">
      <c r="A2" s="8" t="s">
        <v>36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" customFormat="1" x14ac:dyDescent="0.35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29" x14ac:dyDescent="0.3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26</v>
      </c>
      <c r="L5" s="6" t="s">
        <v>27</v>
      </c>
      <c r="M5" s="6" t="s">
        <v>12</v>
      </c>
      <c r="N5" s="6" t="s">
        <v>13</v>
      </c>
      <c r="O5" s="6" t="s">
        <v>14</v>
      </c>
      <c r="P5" s="6" t="s">
        <v>28</v>
      </c>
      <c r="Q5" s="6" t="s">
        <v>29</v>
      </c>
      <c r="R5" s="6" t="s">
        <v>15</v>
      </c>
      <c r="S5" s="6" t="s">
        <v>16</v>
      </c>
      <c r="T5" s="6" t="s">
        <v>17</v>
      </c>
      <c r="U5" s="6" t="s">
        <v>30</v>
      </c>
      <c r="V5" s="6" t="s">
        <v>31</v>
      </c>
      <c r="W5" s="6" t="s">
        <v>18</v>
      </c>
      <c r="X5" s="6" t="s">
        <v>19</v>
      </c>
      <c r="Y5" s="6" t="s">
        <v>20</v>
      </c>
      <c r="Z5" s="6" t="s">
        <v>32</v>
      </c>
      <c r="AA5" s="6" t="s">
        <v>33</v>
      </c>
      <c r="AB5" s="6" t="s">
        <v>21</v>
      </c>
      <c r="AC5" s="6" t="s">
        <v>22</v>
      </c>
      <c r="AD5" s="6" t="s">
        <v>23</v>
      </c>
      <c r="AE5" s="6" t="s">
        <v>24</v>
      </c>
      <c r="AF5" s="6" t="s">
        <v>25</v>
      </c>
    </row>
    <row r="6" spans="1:34" x14ac:dyDescent="0.35">
      <c r="A6" t="s" s="13">
        <v>37</v>
      </c>
      <c r="B6" t="s" s="13">
        <v>38</v>
      </c>
      <c r="C6" t="s" s="13">
        <v>39</v>
      </c>
      <c r="D6" t="s" s="13">
        <v>39</v>
      </c>
      <c r="E6" t="n" s="12">
        <v>46261.0</v>
      </c>
      <c r="F6" s="11" t="n">
        <v>20.7227</v>
      </c>
      <c r="G6" s="11" t="n">
        <v>21.8117</v>
      </c>
      <c r="H6" s="10" t="n">
        <v>19.734299</v>
      </c>
      <c r="I6" s="10" t="n">
        <v>21.625338</v>
      </c>
      <c r="J6" s="10" t="n">
        <v>2.1767447</v>
      </c>
      <c r="K6" s="10" t="n">
        <v>1.630284470775833</v>
      </c>
      <c r="L6" s="10" t="n">
        <v>1.79202276106037</v>
      </c>
      <c r="M6" s="10" t="n">
        <v>22.184576</v>
      </c>
      <c r="N6" s="10" t="n">
        <v>24.148531</v>
      </c>
      <c r="O6" s="10" t="n">
        <v>11.209418</v>
      </c>
      <c r="P6" s="10" t="n">
        <v>0.7804200681859961</v>
      </c>
      <c r="Q6" s="10" t="n">
        <v>0.906191687226461</v>
      </c>
      <c r="R6" s="10"/>
      <c r="S6" s="10"/>
      <c r="T6" s="10"/>
      <c r="U6" s="10"/>
      <c r="V6" s="10"/>
      <c r="W6" s="10"/>
      <c r="X6" s="10"/>
      <c r="Y6" s="10"/>
      <c r="Z6" s="10"/>
      <c r="AA6" s="10"/>
      <c r="AB6" s="10" t="n">
        <v>25.644688</v>
      </c>
      <c r="AC6" s="10" t="n">
        <v>27.677105</v>
      </c>
      <c r="AD6" s="10" t="n">
        <v>11.013122</v>
      </c>
      <c r="AE6" s="10" t="n">
        <v>11.013122</v>
      </c>
      <c r="AF6" s="10" t="n">
        <v>926.6701</v>
      </c>
    </row>
    <row r="7">
      <c r="A7" t="s" s="13">
        <v>41</v>
      </c>
      <c r="B7" t="s" s="13">
        <v>42</v>
      </c>
      <c r="C7" t="s" s="13">
        <v>39</v>
      </c>
      <c r="D7" t="s" s="13">
        <v>39</v>
      </c>
      <c r="E7" t="n" s="12">
        <v>46261.0</v>
      </c>
      <c r="F7" s="11" t="n">
        <v>16.5464</v>
      </c>
      <c r="G7" s="11" t="n">
        <v>17.4001</v>
      </c>
      <c r="H7" s="10" t="n">
        <v>8.457649</v>
      </c>
      <c r="I7" s="10" t="n">
        <v>10.123216</v>
      </c>
      <c r="J7" s="10" t="n">
        <v>4.0563393</v>
      </c>
      <c r="K7" s="10" t="n">
        <v>0.5880078927344881</v>
      </c>
      <c r="L7" s="10" t="n">
        <v>0.7864198985686948</v>
      </c>
      <c r="M7" s="10" t="n">
        <v>13.142903</v>
      </c>
      <c r="N7" s="10" t="n">
        <v>14.890862</v>
      </c>
      <c r="O7" s="10" t="n">
        <v>12.792192</v>
      </c>
      <c r="P7" s="10" t="n">
        <v>0.1105140343848499</v>
      </c>
      <c r="Q7" s="10" t="n">
        <v>0.2989664660254513</v>
      </c>
      <c r="R7" s="10"/>
      <c r="S7" s="10"/>
      <c r="T7" s="10"/>
      <c r="U7" s="10"/>
      <c r="V7" s="10"/>
      <c r="W7" s="10"/>
      <c r="X7" s="10"/>
      <c r="Y7" s="10"/>
      <c r="Z7" s="10"/>
      <c r="AA7" s="10"/>
      <c r="AB7" s="10" t="n">
        <v>16.778898</v>
      </c>
      <c r="AC7" s="10" t="n">
        <v>18.602543</v>
      </c>
      <c r="AD7" s="10" t="n">
        <v>14.138552</v>
      </c>
      <c r="AE7" s="10" t="n">
        <v>14.138552</v>
      </c>
      <c r="AF7" s="10" t="n">
        <v>979.1373</v>
      </c>
    </row>
    <row r="8">
      <c r="A8" t="s" s="13">
        <v>43</v>
      </c>
      <c r="B8" t="s" s="13">
        <v>44</v>
      </c>
      <c r="C8" t="s" s="13">
        <v>39</v>
      </c>
      <c r="D8" t="s" s="13">
        <v>39</v>
      </c>
      <c r="E8" t="n" s="12">
        <v>46261.0</v>
      </c>
      <c r="F8" s="11" t="n">
        <v>14.8057</v>
      </c>
      <c r="G8" s="11" t="n">
        <v>15.4118</v>
      </c>
      <c r="H8" s="10" t="n">
        <v>18.219172</v>
      </c>
      <c r="I8" s="10" t="n">
        <v>19.956694</v>
      </c>
      <c r="J8" s="10" t="n">
        <v>14.155127</v>
      </c>
      <c r="K8" s="10" t="n">
        <v>0.4227484480946674</v>
      </c>
      <c r="L8" s="10" t="n">
        <v>0.5601307611789352</v>
      </c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 t="n">
        <v>15.842283</v>
      </c>
      <c r="AC8" s="10" t="n">
        <v>17.597149</v>
      </c>
      <c r="AD8" s="10" t="n">
        <v>10.924366</v>
      </c>
      <c r="AE8" s="10" t="n">
        <v>10.924366</v>
      </c>
      <c r="AF8" s="10" t="n">
        <v>353.11758</v>
      </c>
    </row>
    <row r="9" spans="1:34" x14ac:dyDescent="0.35">
      <c r="A9" t="s" s="13">
        <v>45</v>
      </c>
      <c r="B9" t="s" s="13">
        <v>46</v>
      </c>
      <c r="C9" t="s" s="13">
        <v>39</v>
      </c>
      <c r="D9" t="s" s="13">
        <v>39</v>
      </c>
      <c r="E9" t="n" s="12">
        <v>46261.0</v>
      </c>
      <c r="F9" s="11" t="n">
        <v>10.2361</v>
      </c>
      <c r="G9" s="11" t="n">
        <v>10.6532</v>
      </c>
      <c r="H9" s="10" t="n">
        <v>4.9094486</v>
      </c>
      <c r="I9" s="10" t="n">
        <v>6.497653</v>
      </c>
      <c r="J9" s="10" t="n">
        <v>-1.240079</v>
      </c>
      <c r="K9" s="10" t="n">
        <v>0.6252558302158285</v>
      </c>
      <c r="L9" s="10" t="n">
        <v>0.7781602237742493</v>
      </c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 t="n">
        <v>0.9044347</v>
      </c>
      <c r="AC9" s="10" t="n">
        <v>2.4714258</v>
      </c>
      <c r="AD9" s="10" t="n">
        <v>9.881095</v>
      </c>
      <c r="AE9" s="10" t="n">
        <v>9.881095</v>
      </c>
      <c r="AF9" s="10" t="n">
        <v>192.65529</v>
      </c>
    </row>
    <row r="10">
      <c r="A10" t="s" s="13">
        <v>47</v>
      </c>
      <c r="B10" t="s" s="13">
        <v>42</v>
      </c>
      <c r="C10" t="s" s="13">
        <v>39</v>
      </c>
      <c r="D10" t="s" s="13">
        <v>39</v>
      </c>
      <c r="E10" t="n" s="12">
        <v>46261.0</v>
      </c>
      <c r="F10" s="11" t="n">
        <v>412.9483</v>
      </c>
      <c r="G10" s="11" t="n">
        <v>467.1777</v>
      </c>
      <c r="H10" s="10" t="n">
        <v>16.527348</v>
      </c>
      <c r="I10" s="10" t="n">
        <v>17.700281</v>
      </c>
      <c r="J10" s="10" t="n">
        <v>4.0563393</v>
      </c>
      <c r="K10" s="10" t="n">
        <v>1.80528061288767</v>
      </c>
      <c r="L10" s="10" t="n">
        <v>1.961986517088517</v>
      </c>
      <c r="M10" s="10" t="n">
        <v>16.205511</v>
      </c>
      <c r="N10" s="10" t="n">
        <v>17.422422</v>
      </c>
      <c r="O10" s="10" t="n">
        <v>12.792192</v>
      </c>
      <c r="P10" s="10" t="n">
        <v>0.5125723123134311</v>
      </c>
      <c r="Q10" s="10" t="n">
        <v>0.6718932348426385</v>
      </c>
      <c r="R10" s="10" t="n">
        <v>15.570543</v>
      </c>
      <c r="S10" s="10" t="n">
        <v>17.05823</v>
      </c>
      <c r="T10" s="10" t="n">
        <v>11.712951</v>
      </c>
      <c r="U10" s="10" t="n">
        <v>0.5502971975245832</v>
      </c>
      <c r="V10" s="10" t="n">
        <v>0.7313520835385257</v>
      </c>
      <c r="W10" s="10" t="n">
        <v>18.699488</v>
      </c>
      <c r="X10" s="10" t="n">
        <v>20.066347</v>
      </c>
      <c r="Y10" s="10" t="n">
        <v>13.557684</v>
      </c>
      <c r="Z10" s="10" t="n">
        <v>0.5730359431960735</v>
      </c>
      <c r="AA10" s="10" t="n">
        <v>0.7119336091529966</v>
      </c>
      <c r="AB10" s="10" t="n">
        <v>15.120072</v>
      </c>
      <c r="AC10" s="10" t="n">
        <v>19.926981</v>
      </c>
      <c r="AD10" s="10" t="n">
        <v>13.113497</v>
      </c>
      <c r="AE10" s="10" t="n">
        <v>13.532382</v>
      </c>
      <c r="AF10" s="10" t="n">
        <v>13482.359</v>
      </c>
    </row>
    <row r="11">
      <c r="A11" t="s" s="13">
        <v>48</v>
      </c>
      <c r="B11" t="s" s="13">
        <v>49</v>
      </c>
      <c r="C11" t="s" s="13">
        <v>39</v>
      </c>
      <c r="D11" t="s" s="13">
        <v>39</v>
      </c>
      <c r="E11" t="n" s="12">
        <v>46261.0</v>
      </c>
      <c r="F11" s="11" t="n">
        <v>39.5099</v>
      </c>
      <c r="G11" s="11" t="n">
        <v>43.2168</v>
      </c>
      <c r="H11" s="10" t="n">
        <v>25.205555</v>
      </c>
      <c r="I11" s="10" t="n">
        <v>27.119665</v>
      </c>
      <c r="J11" s="10" t="n">
        <v>3.6306124</v>
      </c>
      <c r="K11" s="10" t="n">
        <v>2.050385744839239</v>
      </c>
      <c r="L11" s="10" t="n">
        <v>2.211225301873886</v>
      </c>
      <c r="M11" s="10" t="n">
        <v>17.57521</v>
      </c>
      <c r="N11" s="10" t="n">
        <v>19.425653</v>
      </c>
      <c r="O11" s="10" t="n">
        <v>12.686585</v>
      </c>
      <c r="P11" s="10" t="n">
        <v>0.5261510305310524</v>
      </c>
      <c r="Q11" s="10" t="n">
        <v>0.7034632090736939</v>
      </c>
      <c r="R11" s="10" t="n">
        <v>18.418869</v>
      </c>
      <c r="S11" s="10" t="n">
        <v>20.314734</v>
      </c>
      <c r="T11" s="10" t="n">
        <v>9.279417</v>
      </c>
      <c r="U11" s="10" t="n">
        <v>0.9253414727875691</v>
      </c>
      <c r="V11" s="10" t="n">
        <v>1.097236290432251</v>
      </c>
      <c r="W11" s="10"/>
      <c r="X11" s="10"/>
      <c r="Y11" s="10"/>
      <c r="Z11" s="10"/>
      <c r="AA11" s="10"/>
      <c r="AB11" s="10" t="n">
        <v>26.673658</v>
      </c>
      <c r="AC11" s="10" t="n">
        <v>28.64372</v>
      </c>
      <c r="AD11" s="10" t="n">
        <v>14.93818</v>
      </c>
      <c r="AE11" s="10" t="n">
        <v>14.93818</v>
      </c>
      <c r="AF11" s="10" t="n">
        <v>336.00897</v>
      </c>
    </row>
    <row r="12">
      <c r="A12" t="s" s="13">
        <v>50</v>
      </c>
      <c r="B12" t="s" s="13">
        <v>42</v>
      </c>
      <c r="C12" t="s" s="13">
        <v>39</v>
      </c>
      <c r="D12" t="s" s="13">
        <v>39</v>
      </c>
      <c r="E12" t="n" s="12">
        <v>46261.0</v>
      </c>
      <c r="F12" s="11" t="n">
        <v>109.6338</v>
      </c>
      <c r="G12" s="11" t="n">
        <v>123.393</v>
      </c>
      <c r="H12" s="10" t="n">
        <v>17.130455</v>
      </c>
      <c r="I12" s="10" t="n">
        <v>18.468103</v>
      </c>
      <c r="J12" s="10" t="n">
        <v>4.0563393</v>
      </c>
      <c r="K12" s="10" t="n">
        <v>1.708834514433118</v>
      </c>
      <c r="L12" s="10" t="n">
        <v>1.869469379057283</v>
      </c>
      <c r="M12" s="10" t="n">
        <v>16.69982</v>
      </c>
      <c r="N12" s="10" t="n">
        <v>18.0579</v>
      </c>
      <c r="O12" s="10" t="n">
        <v>12.792192</v>
      </c>
      <c r="P12" s="10" t="n">
        <v>0.5543646986881061</v>
      </c>
      <c r="Q12" s="10" t="n">
        <v>0.7240553054037121</v>
      </c>
      <c r="R12" s="10" t="n">
        <v>15.359728</v>
      </c>
      <c r="S12" s="10" t="n">
        <v>16.65749</v>
      </c>
      <c r="T12" s="10" t="n">
        <v>11.712951</v>
      </c>
      <c r="U12" s="10" t="n">
        <v>0.5147448182613463</v>
      </c>
      <c r="V12" s="10" t="n">
        <v>0.673426143565992</v>
      </c>
      <c r="W12" s="10" t="n">
        <v>18.467323</v>
      </c>
      <c r="X12" s="10" t="n">
        <v>19.694912</v>
      </c>
      <c r="Y12" s="10" t="n">
        <v>13.557684</v>
      </c>
      <c r="Z12" s="10" t="n">
        <v>0.500637110203358</v>
      </c>
      <c r="AA12" s="10" t="n">
        <v>0.6150800517663524</v>
      </c>
      <c r="AB12" s="10" t="n">
        <v>14.322341</v>
      </c>
      <c r="AC12" s="10" t="n">
        <v>18.686876</v>
      </c>
      <c r="AD12" s="10" t="n">
        <v>14.860291</v>
      </c>
      <c r="AE12" s="10" t="n">
        <v>13.532382</v>
      </c>
      <c r="AF12" s="10" t="n">
        <v>7448.906</v>
      </c>
    </row>
    <row r="13">
      <c r="A13" t="s" s="13">
        <v>51</v>
      </c>
      <c r="B13" t="s" s="13">
        <v>42</v>
      </c>
      <c r="C13" t="s" s="13">
        <v>39</v>
      </c>
      <c r="D13" t="s" s="13">
        <v>39</v>
      </c>
      <c r="E13" t="n" s="12">
        <v>46261.0</v>
      </c>
      <c r="F13" s="11" t="n">
        <v>94.8347</v>
      </c>
      <c r="G13" s="11" t="n">
        <v>106.9358</v>
      </c>
      <c r="H13" s="10" t="n">
        <v>13.353182</v>
      </c>
      <c r="I13" s="10" t="n">
        <v>15.036104</v>
      </c>
      <c r="J13" s="10" t="n">
        <v>4.0563393</v>
      </c>
      <c r="K13" s="10" t="n">
        <v>1.283545125996445</v>
      </c>
      <c r="L13" s="10" t="n">
        <v>1.492233235892165</v>
      </c>
      <c r="M13" s="10" t="n">
        <v>14.3532915</v>
      </c>
      <c r="N13" s="10" t="n">
        <v>16.084948</v>
      </c>
      <c r="O13" s="10" t="n">
        <v>12.792192</v>
      </c>
      <c r="P13" s="10" t="n">
        <v>0.2524596310404233</v>
      </c>
      <c r="Q13" s="10" t="n">
        <v>0.4768039439376719</v>
      </c>
      <c r="R13" s="10" t="n">
        <v>13.163765</v>
      </c>
      <c r="S13" s="10" t="n">
        <v>15.061361</v>
      </c>
      <c r="T13" s="10" t="n">
        <v>11.712951</v>
      </c>
      <c r="U13" s="10" t="n">
        <v>0.2431350099406971</v>
      </c>
      <c r="V13" s="10" t="n">
        <v>0.4891995568166516</v>
      </c>
      <c r="W13" s="10" t="n">
        <v>14.1087265</v>
      </c>
      <c r="X13" s="10" t="n">
        <v>15.608147</v>
      </c>
      <c r="Y13" s="10" t="n">
        <v>13.557684</v>
      </c>
      <c r="Z13" s="10" t="n">
        <v>0.08170198207843131</v>
      </c>
      <c r="AA13" s="10" t="n">
        <v>0.2489422348120595</v>
      </c>
      <c r="AB13" s="10" t="n">
        <v>13.493051</v>
      </c>
      <c r="AC13" s="10" t="n">
        <v>16.963203</v>
      </c>
      <c r="AD13" s="10" t="n">
        <v>12.413481</v>
      </c>
      <c r="AE13" s="10" t="n">
        <v>13.532382</v>
      </c>
      <c r="AF13" s="10" t="n">
        <v>866.27844</v>
      </c>
    </row>
    <row r="14">
      <c r="A14" t="s" s="13">
        <v>52</v>
      </c>
      <c r="B14" t="s" s="13">
        <v>53</v>
      </c>
      <c r="C14" t="s" s="13">
        <v>39</v>
      </c>
      <c r="D14" t="s" s="13">
        <v>39</v>
      </c>
      <c r="E14" t="n" s="12">
        <v>46261.0</v>
      </c>
      <c r="F14" s="11" t="n">
        <v>18.3844</v>
      </c>
      <c r="G14" s="11" t="n">
        <v>19.3429</v>
      </c>
      <c r="H14" s="10" t="n">
        <v>23.152857</v>
      </c>
      <c r="I14" s="10" t="n">
        <v>25.149</v>
      </c>
      <c r="J14" s="10" t="n">
        <v>15.680814</v>
      </c>
      <c r="K14" s="10" t="n">
        <v>0.6030885522903892</v>
      </c>
      <c r="L14" s="10" t="n">
        <v>0.7492505238776556</v>
      </c>
      <c r="M14" s="10" t="n">
        <v>20.567427</v>
      </c>
      <c r="N14" s="10" t="n">
        <v>22.544718</v>
      </c>
      <c r="O14" s="10" t="n">
        <v>21.623516</v>
      </c>
      <c r="P14" s="10" t="n">
        <v>-0.03668357886251136</v>
      </c>
      <c r="Q14" s="10" t="n">
        <v>0.09668078666801017</v>
      </c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 t="n">
        <v>20.979357</v>
      </c>
      <c r="AC14" s="10" t="n">
        <v>22.917784</v>
      </c>
      <c r="AD14" s="10" t="n">
        <v>23.679098</v>
      </c>
      <c r="AE14" s="10" t="n">
        <v>23.679098</v>
      </c>
      <c r="AF14" s="10" t="n">
        <v>423.85846</v>
      </c>
    </row>
    <row r="15">
      <c r="A15" t="s" s="13">
        <v>54</v>
      </c>
      <c r="B15" t="s" s="13">
        <v>55</v>
      </c>
      <c r="C15" t="s" s="13">
        <v>39</v>
      </c>
      <c r="D15" t="s" s="13">
        <v>39</v>
      </c>
      <c r="E15" t="n" s="12">
        <v>46261.0</v>
      </c>
      <c r="F15" s="11" t="n">
        <v>42.2071</v>
      </c>
      <c r="G15" s="11" t="n">
        <v>46.9423</v>
      </c>
      <c r="H15" s="10" t="n">
        <v>16.010939</v>
      </c>
      <c r="I15" s="10" t="n">
        <v>17.419788</v>
      </c>
      <c r="J15" s="10" t="n">
        <v>3.8359623</v>
      </c>
      <c r="K15" s="10" t="n">
        <v>1.232867938645968</v>
      </c>
      <c r="L15" s="10" t="n">
        <v>1.36008942241044</v>
      </c>
      <c r="M15" s="10" t="n">
        <v>19.174934</v>
      </c>
      <c r="N15" s="10" t="n">
        <v>20.66604</v>
      </c>
      <c r="O15" s="10" t="n">
        <v>16.7774</v>
      </c>
      <c r="P15" s="10" t="n">
        <v>0.2705833814878228</v>
      </c>
      <c r="Q15" s="10" t="n">
        <v>0.3976378615932783</v>
      </c>
      <c r="R15" s="10" t="n">
        <v>18.944416</v>
      </c>
      <c r="S15" s="10" t="n">
        <v>20.65905</v>
      </c>
      <c r="T15" s="10" t="n">
        <v>16.30624</v>
      </c>
      <c r="U15" s="10" t="n">
        <v>0.2998054122036439</v>
      </c>
      <c r="V15" s="10" t="n">
        <v>0.4457548837653469</v>
      </c>
      <c r="W15" s="10" t="n">
        <v>19.973213</v>
      </c>
      <c r="X15" s="10" t="n">
        <v>21.231403</v>
      </c>
      <c r="Y15" s="10" t="n">
        <v>13.891449</v>
      </c>
      <c r="Z15" s="10" t="n">
        <v>0.528839039833271</v>
      </c>
      <c r="AA15" s="10" t="n">
        <v>0.6272710108814664</v>
      </c>
      <c r="AB15" s="10" t="n">
        <v>7.612995</v>
      </c>
      <c r="AC15" s="10" t="n">
        <v>17.377895</v>
      </c>
      <c r="AD15" s="10" t="n">
        <v>5.250085</v>
      </c>
      <c r="AE15" s="10" t="n">
        <v>11.161251</v>
      </c>
      <c r="AF15" s="10" t="n">
        <v>3202.9685</v>
      </c>
    </row>
    <row r="16">
      <c r="A16" t="s" s="13">
        <v>56</v>
      </c>
      <c r="B16" t="s" s="13">
        <v>57</v>
      </c>
      <c r="C16" t="s" s="13">
        <v>39</v>
      </c>
      <c r="D16" t="s" s="13">
        <v>39</v>
      </c>
      <c r="E16" t="n" s="12">
        <v>46261.0</v>
      </c>
      <c r="F16" s="11" t="n">
        <v>16.0179</v>
      </c>
      <c r="G16" s="11" t="n">
        <v>17.0648</v>
      </c>
      <c r="H16" s="10" t="n">
        <v>9.006304</v>
      </c>
      <c r="I16" s="10" t="n">
        <v>10.604551</v>
      </c>
      <c r="J16" s="10" t="n">
        <v>0.913904</v>
      </c>
      <c r="K16" s="10" t="n">
        <v>1.238637288420091</v>
      </c>
      <c r="L16" s="10" t="n">
        <v>1.462608204003853</v>
      </c>
      <c r="M16" s="10" t="n">
        <v>14.41634</v>
      </c>
      <c r="N16" s="10" t="n">
        <v>16.13226</v>
      </c>
      <c r="O16" s="10" t="n">
        <v>10.794613</v>
      </c>
      <c r="P16" s="10" t="n">
        <v>0.4967589212656253</v>
      </c>
      <c r="Q16" s="10" t="n">
        <v>0.7057687969510772</v>
      </c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 t="n">
        <v>12.320792</v>
      </c>
      <c r="AC16" s="10" t="n">
        <v>14.088317</v>
      </c>
      <c r="AD16" s="10" t="n">
        <v>10.241972</v>
      </c>
      <c r="AE16" s="10" t="n">
        <v>10.241972</v>
      </c>
      <c r="AF16" s="10" t="n">
        <v>3717.091</v>
      </c>
    </row>
    <row r="17">
      <c r="A17" t="s" s="13">
        <v>58</v>
      </c>
      <c r="B17" t="s" s="13">
        <v>59</v>
      </c>
      <c r="C17" t="s" s="13">
        <v>39</v>
      </c>
      <c r="D17" t="s" s="13">
        <v>39</v>
      </c>
      <c r="E17" t="n" s="12">
        <v>46261.0</v>
      </c>
      <c r="F17" s="11" t="n">
        <v>126.2677</v>
      </c>
      <c r="G17" s="11" t="n">
        <v>140.1153</v>
      </c>
      <c r="H17" s="10" t="n">
        <v>14.186964</v>
      </c>
      <c r="I17" s="10" t="n">
        <v>15.600644</v>
      </c>
      <c r="J17" s="10" t="n">
        <v>6.3618307</v>
      </c>
      <c r="K17" s="10" t="n">
        <v>1.089887782115485</v>
      </c>
      <c r="L17" s="10" t="n">
        <v>1.27519573292816</v>
      </c>
      <c r="M17" s="10" t="n">
        <v>16.260971</v>
      </c>
      <c r="N17" s="10" t="n">
        <v>17.740295</v>
      </c>
      <c r="O17" s="10" t="n">
        <v>14.587479</v>
      </c>
      <c r="P17" s="10" t="n">
        <v>0.2591998260253069</v>
      </c>
      <c r="Q17" s="10" t="n">
        <v>0.4519253818187421</v>
      </c>
      <c r="R17" s="10" t="n">
        <v>16.069328</v>
      </c>
      <c r="S17" s="10" t="n">
        <v>17.779436</v>
      </c>
      <c r="T17" s="10" t="n">
        <v>14.011607</v>
      </c>
      <c r="U17" s="10" t="n">
        <v>0.3222898841542058</v>
      </c>
      <c r="V17" s="10" t="n">
        <v>0.542989391654177</v>
      </c>
      <c r="W17" s="10" t="n">
        <v>15.331237</v>
      </c>
      <c r="X17" s="10" t="n">
        <v>16.40942</v>
      </c>
      <c r="Y17" s="10" t="n">
        <v>15.158353</v>
      </c>
      <c r="Z17" s="10" t="n">
        <v>0.03510936982061264</v>
      </c>
      <c r="AA17" s="10" t="n">
        <v>0.1576799537449395</v>
      </c>
      <c r="AB17" s="10" t="n">
        <v>13.606356</v>
      </c>
      <c r="AC17" s="10" t="n">
        <v>18.068123</v>
      </c>
      <c r="AD17" s="10" t="n">
        <v>13.372023</v>
      </c>
      <c r="AE17" s="10" t="n">
        <v>15.4874525</v>
      </c>
      <c r="AF17" s="10" t="n">
        <v>3498.0515</v>
      </c>
    </row>
    <row r="18">
      <c r="A18" t="s" s="13">
        <v>60</v>
      </c>
      <c r="B18" t="s" s="13">
        <v>61</v>
      </c>
      <c r="C18" t="s" s="13">
        <v>39</v>
      </c>
      <c r="D18" t="s" s="13">
        <v>39</v>
      </c>
      <c r="E18" t="n" s="12">
        <v>46261.0</v>
      </c>
      <c r="F18" s="11" t="n">
        <v>16.7369</v>
      </c>
      <c r="G18" s="11" t="n">
        <v>17.5295</v>
      </c>
      <c r="H18" s="10" t="n">
        <v>19.351547</v>
      </c>
      <c r="I18" s="10" t="n">
        <v>21.058582</v>
      </c>
      <c r="J18" s="10" t="n">
        <v>16.087574</v>
      </c>
      <c r="K18" s="10" t="n">
        <v>0.3445143178011594</v>
      </c>
      <c r="L18" s="10" t="n">
        <v>0.4904724353066349</v>
      </c>
      <c r="M18" s="10" t="n">
        <v>18.048029</v>
      </c>
      <c r="N18" s="10" t="n">
        <v>19.854235</v>
      </c>
      <c r="O18" s="10" t="n">
        <v>20.77299</v>
      </c>
      <c r="P18" s="10" t="n">
        <v>-0.1868071643748129</v>
      </c>
      <c r="Q18" s="10" t="n">
        <v>-0.02566332876579277</v>
      </c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 t="n">
        <v>18.472382</v>
      </c>
      <c r="AC18" s="10" t="n">
        <v>20.290333</v>
      </c>
      <c r="AD18" s="10" t="n">
        <v>20.583687</v>
      </c>
      <c r="AE18" s="10" t="n">
        <v>20.583687</v>
      </c>
      <c r="AF18" s="10" t="n">
        <v>735.1655</v>
      </c>
    </row>
    <row r="19">
      <c r="A19" t="s" s="13">
        <v>62</v>
      </c>
      <c r="B19" t="s" s="13">
        <v>63</v>
      </c>
      <c r="C19" t="s" s="13">
        <v>39</v>
      </c>
      <c r="D19" t="s" s="13">
        <v>39</v>
      </c>
      <c r="E19" t="n" s="12">
        <v>46261.0</v>
      </c>
      <c r="F19" s="11" t="n">
        <v>222.8356</v>
      </c>
      <c r="G19" s="11" t="n">
        <v>252.8789</v>
      </c>
      <c r="H19" s="10" t="n">
        <v>8.07051</v>
      </c>
      <c r="I19" s="10" t="n">
        <v>9.197108</v>
      </c>
      <c r="J19" s="10" t="n">
        <v>11.960658</v>
      </c>
      <c r="K19" s="10" t="n">
        <v>-0.5713839626156375</v>
      </c>
      <c r="L19" s="10" t="n">
        <v>-0.418161918075768</v>
      </c>
      <c r="M19" s="10" t="n">
        <v>12.784979</v>
      </c>
      <c r="N19" s="10" t="n">
        <v>14.020463</v>
      </c>
      <c r="O19" s="10" t="n">
        <v>18.268902</v>
      </c>
      <c r="P19" s="10" t="n">
        <v>-0.6611728574281056</v>
      </c>
      <c r="Q19" s="10" t="n">
        <v>-0.5097797016098021</v>
      </c>
      <c r="R19" s="10" t="n">
        <v>15.792253</v>
      </c>
      <c r="S19" s="10" t="n">
        <v>17.501133</v>
      </c>
      <c r="T19" s="10" t="n">
        <v>18.38246</v>
      </c>
      <c r="U19" s="10" t="n">
        <v>-0.2850317418980807</v>
      </c>
      <c r="V19" s="10" t="n">
        <v>-0.08349793367980299</v>
      </c>
      <c r="W19" s="10" t="n">
        <v>16.988884</v>
      </c>
      <c r="X19" s="10" t="n">
        <v>18.413391</v>
      </c>
      <c r="Y19" s="10" t="n">
        <v>17.696014</v>
      </c>
      <c r="Z19" s="10" t="n">
        <v>-0.08198623585265878</v>
      </c>
      <c r="AA19" s="10" t="n">
        <v>0.06325921256919363</v>
      </c>
      <c r="AB19" s="10" t="n">
        <v>12.965197</v>
      </c>
      <c r="AC19" s="10" t="n">
        <v>16.738995</v>
      </c>
      <c r="AD19" s="10"/>
      <c r="AE19" s="10" t="n">
        <v>18.192905</v>
      </c>
      <c r="AF19" s="10" t="n">
        <v>8024.5312</v>
      </c>
    </row>
    <row r="20">
      <c r="A20" t="s" s="13">
        <v>64</v>
      </c>
      <c r="B20" t="s" s="13">
        <v>42</v>
      </c>
      <c r="C20" t="s" s="13">
        <v>39</v>
      </c>
      <c r="D20" t="s" s="13">
        <v>39</v>
      </c>
      <c r="E20" t="n" s="12">
        <v>46261.0</v>
      </c>
      <c r="F20" s="11" t="n">
        <v>15.5316</v>
      </c>
      <c r="G20" s="11" t="n">
        <v>16.0896</v>
      </c>
      <c r="H20" s="10" t="n">
        <v>12.165369</v>
      </c>
      <c r="I20" s="10" t="n">
        <v>13.493943</v>
      </c>
      <c r="J20" s="10" t="n">
        <v>4.0563393</v>
      </c>
      <c r="K20" s="10" t="n">
        <v>1.081139862117026</v>
      </c>
      <c r="L20" s="10" t="n">
        <v>1.249090060954638</v>
      </c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 t="n">
        <v>17.228857</v>
      </c>
      <c r="AC20" s="10" t="n">
        <v>18.732267</v>
      </c>
      <c r="AD20" s="10" t="n">
        <v>12.115204</v>
      </c>
      <c r="AE20" s="10" t="n">
        <v>12.115204</v>
      </c>
      <c r="AF20" s="10" t="n">
        <v>1350.5756</v>
      </c>
    </row>
    <row r="21">
      <c r="A21" t="s" s="13">
        <v>65</v>
      </c>
      <c r="B21" t="s" s="13">
        <v>66</v>
      </c>
      <c r="C21" t="s" s="13">
        <v>39</v>
      </c>
      <c r="D21" t="s" s="13">
        <v>39</v>
      </c>
      <c r="E21" t="n" s="12">
        <v>46261.0</v>
      </c>
      <c r="F21" s="11" t="n">
        <v>668.3664</v>
      </c>
      <c r="G21" s="11" t="n">
        <v>737.5432</v>
      </c>
      <c r="H21" s="10" t="n">
        <v>10.791628</v>
      </c>
      <c r="I21" s="10" t="n">
        <v>12.030834</v>
      </c>
      <c r="J21" s="10" t="n">
        <v>6.1810884</v>
      </c>
      <c r="K21" s="10" t="n">
        <v>0.7493511423799589</v>
      </c>
      <c r="L21" s="10" t="n">
        <v>0.9434279093665697</v>
      </c>
      <c r="M21" s="10" t="n">
        <v>10.77668</v>
      </c>
      <c r="N21" s="10" t="n">
        <v>12.001279</v>
      </c>
      <c r="O21" s="10" t="n">
        <v>14.498675</v>
      </c>
      <c r="P21" s="10" t="n">
        <v>-0.5181962645225894</v>
      </c>
      <c r="Q21" s="10" t="n">
        <v>-0.3287516102299064</v>
      </c>
      <c r="R21" s="10" t="n">
        <v>11.961351</v>
      </c>
      <c r="S21" s="10" t="n">
        <v>13.351956</v>
      </c>
      <c r="T21" s="10" t="n">
        <v>13.787216</v>
      </c>
      <c r="U21" s="10" t="n">
        <v>-0.1939727391844437</v>
      </c>
      <c r="V21" s="10" t="n">
        <v>0.003125731930378494</v>
      </c>
      <c r="W21" s="10" t="n">
        <v>17.215027</v>
      </c>
      <c r="X21" s="10" t="n">
        <v>18.322008</v>
      </c>
      <c r="Y21" s="10" t="n">
        <v>14.633537</v>
      </c>
      <c r="Z21" s="10" t="n">
        <v>0.328538189341061</v>
      </c>
      <c r="AA21" s="10" t="n">
        <v>0.4543140704446152</v>
      </c>
      <c r="AB21" s="10" t="n">
        <v>17.981045</v>
      </c>
      <c r="AC21" s="10" t="n">
        <v>18.367193</v>
      </c>
      <c r="AD21" s="10"/>
      <c r="AE21" s="10" t="n">
        <v>14.993373</v>
      </c>
      <c r="AF21" s="10" t="n">
        <v>7732.4556</v>
      </c>
    </row>
    <row r="22">
      <c r="A22" t="s" s="13">
        <v>67</v>
      </c>
      <c r="B22" t="s" s="13">
        <v>68</v>
      </c>
      <c r="C22" t="s" s="13">
        <v>39</v>
      </c>
      <c r="D22" t="s" s="13">
        <v>39</v>
      </c>
      <c r="E22" t="n" s="12">
        <v>46261.0</v>
      </c>
      <c r="F22" s="11" t="n">
        <v>10.6009</v>
      </c>
      <c r="G22" s="11" t="n">
        <v>10.9832</v>
      </c>
      <c r="H22" s="10" t="n">
        <v>9.283584</v>
      </c>
      <c r="I22" s="10" t="n">
        <v>10.778268</v>
      </c>
      <c r="J22" s="10" t="n">
        <v>6.09805</v>
      </c>
      <c r="K22" s="10" t="n">
        <v>0.3605462050023324</v>
      </c>
      <c r="L22" s="10" t="n">
        <v>0.484269493492727</v>
      </c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 t="n">
        <v>2.3447092</v>
      </c>
      <c r="AC22" s="10" t="n">
        <v>3.7949748</v>
      </c>
      <c r="AD22" s="10" t="n">
        <v>2.8575993</v>
      </c>
      <c r="AE22" s="10" t="n">
        <v>2.8575993</v>
      </c>
      <c r="AF22" s="10" t="n">
        <v>434.91983</v>
      </c>
    </row>
    <row r="23">
      <c r="A23" t="s" s="13">
        <v>69</v>
      </c>
      <c r="B23" t="s" s="13">
        <v>70</v>
      </c>
      <c r="C23" t="s" s="13">
        <v>39</v>
      </c>
      <c r="D23" t="s" s="13">
        <v>39</v>
      </c>
      <c r="E23" t="n" s="12">
        <v>46261.0</v>
      </c>
      <c r="F23" s="11" t="n">
        <v>25.1974</v>
      </c>
      <c r="G23" s="11" t="n">
        <v>27.3129</v>
      </c>
      <c r="H23" s="10" t="n">
        <v>14.388512</v>
      </c>
      <c r="I23" s="10" t="n">
        <v>15.898007</v>
      </c>
      <c r="J23" s="10" t="n">
        <v>3.2051928</v>
      </c>
      <c r="K23" s="10" t="n">
        <v>1.316876115145834</v>
      </c>
      <c r="L23" s="10" t="n">
        <v>1.481491259303798</v>
      </c>
      <c r="M23" s="10" t="n">
        <v>16.532766</v>
      </c>
      <c r="N23" s="10" t="n">
        <v>18.103617</v>
      </c>
      <c r="O23" s="10" t="n">
        <v>12.195502</v>
      </c>
      <c r="P23" s="10" t="n">
        <v>0.5362882782993901</v>
      </c>
      <c r="Q23" s="10" t="n">
        <v>0.7043481572421374</v>
      </c>
      <c r="R23" s="10" t="n">
        <v>19.1555</v>
      </c>
      <c r="S23" s="10" t="n">
        <v>20.937836</v>
      </c>
      <c r="T23" s="10" t="n">
        <v>11.007764</v>
      </c>
      <c r="U23" s="10" t="n">
        <v>0.946069213535315</v>
      </c>
      <c r="V23" s="10" t="n">
        <v>1.13117539832805</v>
      </c>
      <c r="W23" s="10"/>
      <c r="X23" s="10"/>
      <c r="Y23" s="10"/>
      <c r="Z23" s="10"/>
      <c r="AA23" s="10"/>
      <c r="AB23" s="10" t="n">
        <v>18.832005</v>
      </c>
      <c r="AC23" s="10" t="n">
        <v>20.634132</v>
      </c>
      <c r="AD23" s="10" t="n">
        <v>13.692525</v>
      </c>
      <c r="AE23" s="10" t="n">
        <v>13.692525</v>
      </c>
      <c r="AF23" s="10" t="n">
        <v>1641.0697</v>
      </c>
    </row>
    <row r="24">
      <c r="A24" t="s" s="13">
        <v>71</v>
      </c>
      <c r="B24" t="s" s="13">
        <v>72</v>
      </c>
      <c r="C24" t="s" s="13">
        <v>39</v>
      </c>
      <c r="D24" t="s" s="13">
        <v>39</v>
      </c>
      <c r="E24" t="n" s="12">
        <v>46261.0</v>
      </c>
      <c r="F24" s="11" t="n">
        <v>292.1792</v>
      </c>
      <c r="G24" s="11" t="n">
        <v>320.4703</v>
      </c>
      <c r="H24" s="10" t="n">
        <v>16.649458</v>
      </c>
      <c r="I24" s="10" t="n">
        <v>17.653822</v>
      </c>
      <c r="J24" s="10" t="n">
        <v>10.695215</v>
      </c>
      <c r="K24" s="10" t="n">
        <v>0.9463493255758432</v>
      </c>
      <c r="L24" s="10" t="n">
        <v>1.109301018136463</v>
      </c>
      <c r="M24" s="10" t="n">
        <v>18.245676</v>
      </c>
      <c r="N24" s="10" t="n">
        <v>19.329586</v>
      </c>
      <c r="O24" s="10" t="n">
        <v>17.515854</v>
      </c>
      <c r="P24" s="10" t="n">
        <v>0.06661210181831256</v>
      </c>
      <c r="Q24" s="10" t="n">
        <v>0.2241701190747846</v>
      </c>
      <c r="R24" s="10" t="n">
        <v>19.66185</v>
      </c>
      <c r="S24" s="10" t="n">
        <v>21.036358</v>
      </c>
      <c r="T24" s="10" t="n">
        <v>17.105944</v>
      </c>
      <c r="U24" s="10" t="n">
        <v>0.3467666995706243</v>
      </c>
      <c r="V24" s="10" t="n">
        <v>0.5231127244627826</v>
      </c>
      <c r="W24" s="10" t="n">
        <v>19.980146</v>
      </c>
      <c r="X24" s="10" t="n">
        <v>20.990013</v>
      </c>
      <c r="Y24" s="10" t="n">
        <v>15.246063</v>
      </c>
      <c r="Z24" s="10" t="n">
        <v>0.3426145062729076</v>
      </c>
      <c r="AA24" s="10" t="n">
        <v>0.4187422942278677</v>
      </c>
      <c r="AB24" s="10" t="n">
        <v>12.410403</v>
      </c>
      <c r="AC24" s="10" t="n">
        <v>17.844023</v>
      </c>
      <c r="AD24" s="10"/>
      <c r="AE24" s="10" t="n">
        <v>16.009119</v>
      </c>
      <c r="AF24" s="10" t="n">
        <v>35567.305</v>
      </c>
    </row>
    <row r="25">
      <c r="A25" t="s" s="13">
        <v>73</v>
      </c>
      <c r="B25" t="s" s="13">
        <v>74</v>
      </c>
      <c r="C25" t="s" s="13">
        <v>39</v>
      </c>
      <c r="D25" t="s" s="13">
        <v>39</v>
      </c>
      <c r="E25" t="n" s="12">
        <v>46261.0</v>
      </c>
      <c r="F25" s="11" t="n">
        <v>11.2077</v>
      </c>
      <c r="G25" s="11" t="n">
        <v>11.7471</v>
      </c>
      <c r="H25" s="10" t="n">
        <v>-3.7196333</v>
      </c>
      <c r="I25" s="10" t="n">
        <v>-2.2098906</v>
      </c>
      <c r="J25" s="10" t="n">
        <v>-14.36727</v>
      </c>
      <c r="K25" s="10" t="n">
        <v>0.5324979237208677</v>
      </c>
      <c r="L25" s="10" t="n">
        <v>0.6111345908694503</v>
      </c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 t="n">
        <v>3.9248154</v>
      </c>
      <c r="AC25" s="10" t="n">
        <v>5.587404</v>
      </c>
      <c r="AD25" s="10" t="n">
        <v>-0.4471349</v>
      </c>
      <c r="AE25" s="10" t="n">
        <v>-0.4471349</v>
      </c>
      <c r="AF25" s="10" t="n">
        <v>264.64194</v>
      </c>
    </row>
    <row r="26">
      <c r="A26" t="s" s="13">
        <v>75</v>
      </c>
      <c r="B26" t="s" s="13">
        <v>42</v>
      </c>
      <c r="C26" t="s" s="13">
        <v>39</v>
      </c>
      <c r="D26" t="s" s="13">
        <v>39</v>
      </c>
      <c r="E26" t="n" s="12">
        <v>46261.0</v>
      </c>
      <c r="F26" s="11" t="n">
        <v>22.7433</v>
      </c>
      <c r="G26" s="11" t="n">
        <v>24.5771</v>
      </c>
      <c r="H26" s="10" t="n">
        <v>20.971758</v>
      </c>
      <c r="I26" s="10" t="n">
        <v>22.846954</v>
      </c>
      <c r="J26" s="10" t="n">
        <v>4.0563393</v>
      </c>
      <c r="K26" s="10" t="n">
        <v>1.767616299119698</v>
      </c>
      <c r="L26" s="10" t="n">
        <v>1.943440798383561</v>
      </c>
      <c r="M26" s="10" t="n">
        <v>21.30372</v>
      </c>
      <c r="N26" s="10" t="n">
        <v>23.161638</v>
      </c>
      <c r="O26" s="10" t="n">
        <v>12.792192</v>
      </c>
      <c r="P26" s="10" t="n">
        <v>0.8898955399821364</v>
      </c>
      <c r="Q26" s="10" t="n">
        <v>1.058662522154654</v>
      </c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 t="n">
        <v>18.917673</v>
      </c>
      <c r="AC26" s="10" t="n">
        <v>20.878092</v>
      </c>
      <c r="AD26" s="10" t="n">
        <v>11.591194</v>
      </c>
      <c r="AE26" s="10" t="n">
        <v>11.591194</v>
      </c>
      <c r="AF26" s="10" t="n">
        <v>1984.7684</v>
      </c>
    </row>
    <row r="29">
      <c r="A29" t="s" s="0">
        <v>76</v>
      </c>
    </row>
    <row r="30">
      <c r="A30" s="0">
        <f>HYPERLINK("https://www.amfiindia.com/otherdata/fund-performance/information-ratio")</f>
      </c>
    </row>
  </sheetData>
  <mergeCells count="4">
    <mergeCell ref="A1:AH1"/>
    <mergeCell ref="A2:AH2"/>
    <mergeCell ref="A3:AH3"/>
    <mergeCell ref="A4:AH4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2025-04-03T07:40:56Z</dcterms:created>
  <dcterms:modified xsi:type="dcterms:W3CDTF">2025-04-15T18:04:00Z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